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örderprogramm Filmerbe ab 2019\Merkblätter u. Vorlagen\"/>
    </mc:Choice>
  </mc:AlternateContent>
  <bookViews>
    <workbookView xWindow="120" yWindow="135" windowWidth="24915" windowHeight="12090"/>
  </bookViews>
  <sheets>
    <sheet name="Zahlenmäßiger Nachweis" sheetId="1" r:id="rId1"/>
  </sheets>
  <definedNames>
    <definedName name="_xlnm.Print_Area" localSheetId="0">'Zahlenmäßiger Nachweis'!$A$1:$F$83</definedName>
  </definedNames>
  <calcPr calcId="162913"/>
</workbook>
</file>

<file path=xl/calcChain.xml><?xml version="1.0" encoding="utf-8"?>
<calcChain xmlns="http://schemas.openxmlformats.org/spreadsheetml/2006/main">
  <c r="E25" i="1" l="1"/>
  <c r="D25" i="1"/>
  <c r="D32" i="1" l="1"/>
  <c r="E32" i="1"/>
  <c r="F30" i="1"/>
  <c r="F29" i="1"/>
  <c r="F28" i="1"/>
  <c r="D19" i="1"/>
  <c r="D41" i="1" s="1"/>
  <c r="E19" i="1"/>
  <c r="F18" i="1"/>
  <c r="F17" i="1"/>
  <c r="F16" i="1"/>
  <c r="F25" i="1"/>
  <c r="F24" i="1"/>
  <c r="F23" i="1"/>
  <c r="F22" i="1"/>
  <c r="F46" i="1"/>
  <c r="F47" i="1"/>
  <c r="F48" i="1"/>
  <c r="D49" i="1"/>
  <c r="D54" i="1"/>
  <c r="F54" i="1" s="1"/>
  <c r="D59" i="1"/>
  <c r="F59" i="1" s="1"/>
  <c r="F58" i="1"/>
  <c r="F57" i="1"/>
  <c r="F56" i="1"/>
  <c r="F53" i="1"/>
  <c r="F52" i="1"/>
  <c r="F51" i="1"/>
  <c r="E59" i="1"/>
  <c r="E54" i="1"/>
  <c r="E49" i="1"/>
  <c r="E70" i="1" l="1"/>
  <c r="E71" i="1"/>
  <c r="E41" i="1"/>
  <c r="E73" i="1" s="1"/>
  <c r="E35" i="1"/>
  <c r="D35" i="1"/>
  <c r="D64" i="1"/>
  <c r="E64" i="1"/>
  <c r="F49" i="1"/>
  <c r="F19" i="1"/>
  <c r="D60" i="1"/>
  <c r="E60" i="1"/>
  <c r="F32" i="1"/>
  <c r="F35" i="1" l="1"/>
  <c r="D66" i="1"/>
  <c r="F64" i="1"/>
  <c r="E74" i="1"/>
  <c r="F41" i="1"/>
  <c r="E66" i="1"/>
  <c r="F60" i="1"/>
  <c r="F66" i="1" l="1"/>
</calcChain>
</file>

<file path=xl/sharedStrings.xml><?xml version="1.0" encoding="utf-8"?>
<sst xmlns="http://schemas.openxmlformats.org/spreadsheetml/2006/main" count="70" uniqueCount="38">
  <si>
    <t>Summe</t>
  </si>
  <si>
    <t>Eigenmittel</t>
  </si>
  <si>
    <t>Projektnr.</t>
  </si>
  <si>
    <t>Zuwendungsempfänger/in</t>
  </si>
  <si>
    <t>Rechtsverbindliche Unterschrift, Stempel</t>
  </si>
  <si>
    <t>Bevollmächtigte/r Unterzeichner/in</t>
  </si>
  <si>
    <t>Ort, Datum</t>
  </si>
  <si>
    <t>Belegnr.</t>
  </si>
  <si>
    <t>Tag der Zahlung</t>
  </si>
  <si>
    <t>Abweichung</t>
  </si>
  <si>
    <t>Soll</t>
  </si>
  <si>
    <t>Ist</t>
  </si>
  <si>
    <t>Dienstleister und Tätigkeiten</t>
  </si>
  <si>
    <t>Differenz Einnahmen - Ausgaben</t>
  </si>
  <si>
    <t>Ich bestätige/Wir bestätigen, dass die Ausgaben notwendig waren, dass wirtschaftlich und sparsam verfahren worden ist und dass die Angaben mit den Büchern und den Belegen übereinstimmen.</t>
  </si>
  <si>
    <t>Einzahler</t>
  </si>
  <si>
    <t>Filmförderungsanstalt                                                                                                                                                           
Förderprogramm Filmerbe
Große Präsidentenstraße 9
10178 Berlin</t>
  </si>
  <si>
    <t>Zahlenmäßiger Nachweis zur Gemeinsamen Förderrichtlinie der BKM, der Länder und der FFA zur Digitalisierung des nationalen Filmerbes</t>
  </si>
  <si>
    <t>AUSGABEN</t>
  </si>
  <si>
    <t>Personen und Tätigkeiten</t>
  </si>
  <si>
    <t>Tag der
 Zahlung</t>
  </si>
  <si>
    <t>EINNAHMEN</t>
  </si>
  <si>
    <t>Zwischensumme</t>
  </si>
  <si>
    <t xml:space="preserve">Förderung </t>
  </si>
  <si>
    <t xml:space="preserve">I. Projektbezogene Personalausgaben (eigene Personalausgaben)
</t>
  </si>
  <si>
    <t>II. Projektbezogene Sachkosten/Filmbearbeitung</t>
  </si>
  <si>
    <t>III. Projektbezogene sonstige Kosten/Transport- oder Ausleihgebühren etc.</t>
  </si>
  <si>
    <t>Anbieter und Grund der Kosten</t>
  </si>
  <si>
    <t>Schnelle Prüfung</t>
  </si>
  <si>
    <t>Beträgt die Pauschale maximal 7,5% der Herstellungskosten?</t>
  </si>
  <si>
    <t>Betragen die Eigenmittel mindestens 20% der Gesamtausgaben?</t>
  </si>
  <si>
    <t>Herstellungskosten</t>
  </si>
  <si>
    <t>GESAMTAUSGABEN</t>
  </si>
  <si>
    <t>Fremdmittel</t>
  </si>
  <si>
    <t>Pauschale (max. 7,5 %)</t>
  </si>
  <si>
    <t>Zwischensumme  Fremdmittel</t>
  </si>
  <si>
    <t>GESAMTEINNAHMEN</t>
  </si>
  <si>
    <r>
      <rPr>
        <i/>
        <u/>
        <sz val="9"/>
        <color theme="1"/>
        <rFont val="Arial"/>
        <family val="2"/>
      </rPr>
      <t>Ausfüllhinweise:</t>
    </r>
    <r>
      <rPr>
        <i/>
        <sz val="9"/>
        <color theme="1"/>
        <rFont val="Arial"/>
        <family val="2"/>
      </rPr>
      <t xml:space="preserve">
Angaben jeweils in chronologischer Reihenfolge
Belegnr.:  gemäß Ihren Akten
Tag der Zahlung:  gemäß Ihren Kontoauszügen
Soll:  Ausgaben und Einnahmen gemäß Zuwendungsbescheid
Ist:  tatsächliche Ausgaben und Einnahmen
Ausgaben bei Berechtigung zum Vorsteuerabzug nach § 15 UStG netto, anderenfalls brutto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</si>
</sst>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color theme="1"/>
      <name val="Arial"/>
      <family val="2"/>
    </font>
    <font>
      <i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9">
    <xf numFmtId="0" fontId="0" fillId="0" borderId="0" xfId="0"/>
    <xf numFmtId="0" fontId="1" fillId="3" borderId="0" xfId="0" applyFont="1" applyFill="1" applyAlignment="1">
      <alignment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164" fontId="2" fillId="4" borderId="1" xfId="0" applyNumberFormat="1" applyFont="1" applyFill="1" applyBorder="1" applyAlignment="1" applyProtection="1">
      <alignment vertical="center"/>
    </xf>
    <xf numFmtId="10" fontId="1" fillId="0" borderId="1" xfId="0" applyNumberFormat="1" applyFont="1" applyFill="1" applyBorder="1" applyAlignment="1" applyProtection="1">
      <alignment horizontal="right" vertical="center"/>
    </xf>
    <xf numFmtId="10" fontId="2" fillId="4" borderId="1" xfId="0" applyNumberFormat="1" applyFont="1" applyFill="1" applyBorder="1" applyAlignment="1" applyProtection="1">
      <alignment vertical="center"/>
    </xf>
    <xf numFmtId="164" fontId="4" fillId="4" borderId="1" xfId="0" applyNumberFormat="1" applyFont="1" applyFill="1" applyBorder="1" applyAlignment="1" applyProtection="1">
      <alignment vertical="center"/>
    </xf>
    <xf numFmtId="10" fontId="4" fillId="4" borderId="1" xfId="0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top"/>
    </xf>
    <xf numFmtId="0" fontId="2" fillId="4" borderId="1" xfId="0" applyFont="1" applyFill="1" applyBorder="1" applyAlignment="1" applyProtection="1">
      <alignment vertical="top" wrapText="1"/>
    </xf>
    <xf numFmtId="164" fontId="2" fillId="4" borderId="1" xfId="0" applyNumberFormat="1" applyFont="1" applyFill="1" applyBorder="1" applyAlignment="1" applyProtection="1">
      <alignment vertical="top"/>
    </xf>
    <xf numFmtId="0" fontId="1" fillId="3" borderId="0" xfId="0" applyFont="1" applyFill="1" applyAlignment="1">
      <alignment vertical="top"/>
    </xf>
    <xf numFmtId="0" fontId="1" fillId="3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164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 applyProtection="1">
      <alignment horizontal="right" vertical="center"/>
    </xf>
    <xf numFmtId="164" fontId="2" fillId="3" borderId="0" xfId="0" applyNumberFormat="1" applyFont="1" applyFill="1" applyBorder="1" applyAlignment="1" applyProtection="1">
      <alignment horizontal="right" vertical="center"/>
    </xf>
    <xf numFmtId="10" fontId="2" fillId="3" borderId="0" xfId="0" applyNumberFormat="1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49" fontId="1" fillId="2" borderId="4" xfId="0" applyNumberFormat="1" applyFont="1" applyFill="1" applyBorder="1" applyAlignment="1" applyProtection="1">
      <alignment vertical="center" wrapText="1"/>
      <protection locked="0"/>
    </xf>
    <xf numFmtId="164" fontId="1" fillId="2" borderId="4" xfId="0" applyNumberFormat="1" applyFont="1" applyFill="1" applyBorder="1" applyAlignment="1" applyProtection="1">
      <alignment horizontal="right" vertical="center"/>
      <protection locked="0"/>
    </xf>
    <xf numFmtId="10" fontId="1" fillId="0" borderId="4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0" fontId="2" fillId="3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right" vertical="center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44" fontId="1" fillId="2" borderId="1" xfId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 applyProtection="1">
      <alignment horizontal="right" vertical="center"/>
      <protection locked="0"/>
    </xf>
    <xf numFmtId="10" fontId="1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/>
    </xf>
    <xf numFmtId="0" fontId="1" fillId="2" borderId="4" xfId="0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4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0" fontId="8" fillId="0" borderId="0" xfId="0" applyNumberFormat="1" applyFont="1" applyAlignment="1">
      <alignment horizontal="right"/>
    </xf>
    <xf numFmtId="0" fontId="8" fillId="0" borderId="0" xfId="0" applyFont="1" applyFill="1"/>
    <xf numFmtId="0" fontId="1" fillId="0" borderId="0" xfId="0" applyFont="1" applyFill="1" applyAlignment="1">
      <alignment vertical="center"/>
    </xf>
    <xf numFmtId="0" fontId="2" fillId="3" borderId="1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vertical="center"/>
    </xf>
    <xf numFmtId="0" fontId="9" fillId="3" borderId="0" xfId="0" applyFont="1" applyFill="1" applyAlignment="1">
      <alignment vertical="center"/>
    </xf>
    <xf numFmtId="164" fontId="2" fillId="2" borderId="1" xfId="0" applyNumberFormat="1" applyFont="1" applyFill="1" applyBorder="1" applyAlignment="1" applyProtection="1">
      <alignment horizontal="right" vertical="center"/>
    </xf>
    <xf numFmtId="164" fontId="10" fillId="2" borderId="1" xfId="0" applyNumberFormat="1" applyFont="1" applyFill="1" applyBorder="1" applyAlignment="1" applyProtection="1">
      <alignment horizontal="right" vertical="center"/>
    </xf>
    <xf numFmtId="164" fontId="4" fillId="3" borderId="1" xfId="0" applyNumberFormat="1" applyFont="1" applyFill="1" applyBorder="1" applyAlignment="1" applyProtection="1">
      <alignment vertical="center"/>
    </xf>
    <xf numFmtId="10" fontId="4" fillId="3" borderId="1" xfId="0" applyNumberFormat="1" applyFont="1" applyFill="1" applyBorder="1" applyAlignment="1" applyProtection="1">
      <alignment vertical="center"/>
    </xf>
    <xf numFmtId="10" fontId="3" fillId="3" borderId="1" xfId="0" applyNumberFormat="1" applyFont="1" applyFill="1" applyBorder="1" applyAlignment="1" applyProtection="1">
      <alignment vertical="center"/>
    </xf>
    <xf numFmtId="0" fontId="8" fillId="0" borderId="3" xfId="0" applyFont="1" applyBorder="1"/>
    <xf numFmtId="0" fontId="1" fillId="0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 applyProtection="1">
      <alignment vertical="center"/>
    </xf>
    <xf numFmtId="10" fontId="8" fillId="0" borderId="3" xfId="0" applyNumberFormat="1" applyFont="1" applyBorder="1" applyAlignment="1">
      <alignment horizontal="right"/>
    </xf>
    <xf numFmtId="10" fontId="2" fillId="0" borderId="3" xfId="0" applyNumberFormat="1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/>
    </xf>
    <xf numFmtId="0" fontId="2" fillId="3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0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2" fillId="3" borderId="5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11" fillId="3" borderId="0" xfId="0" applyFont="1" applyFill="1" applyAlignment="1" applyProtection="1">
      <alignment vertical="center" wrapText="1"/>
    </xf>
    <xf numFmtId="0" fontId="11" fillId="0" borderId="0" xfId="0" applyFont="1" applyAlignment="1" applyProtection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topLeftCell="A31" zoomScaleNormal="100" workbookViewId="0">
      <selection activeCell="F16" sqref="F16"/>
    </sheetView>
  </sheetViews>
  <sheetFormatPr baseColWidth="10" defaultRowHeight="14.25" x14ac:dyDescent="0.25"/>
  <cols>
    <col min="1" max="2" width="14.7109375" style="1" customWidth="1"/>
    <col min="3" max="3" width="50.7109375" style="1" customWidth="1"/>
    <col min="4" max="6" width="14.7109375" style="1" customWidth="1"/>
    <col min="7" max="16384" width="11.42578125" style="1"/>
  </cols>
  <sheetData>
    <row r="1" spans="1:6" ht="60" customHeight="1" x14ac:dyDescent="0.25">
      <c r="A1" s="64" t="s">
        <v>16</v>
      </c>
      <c r="B1" s="65"/>
      <c r="C1" s="65"/>
      <c r="D1" s="65"/>
      <c r="E1" s="65"/>
      <c r="F1" s="65"/>
    </row>
    <row r="2" spans="1:6" ht="17.45" customHeight="1" x14ac:dyDescent="0.25">
      <c r="A2" s="70"/>
      <c r="B2" s="71"/>
      <c r="C2" s="71"/>
      <c r="D2" s="71"/>
      <c r="E2" s="71"/>
      <c r="F2" s="71"/>
    </row>
    <row r="3" spans="1:6" ht="30" customHeight="1" x14ac:dyDescent="0.25">
      <c r="A3" s="80" t="s">
        <v>17</v>
      </c>
      <c r="B3" s="81"/>
      <c r="C3" s="81"/>
      <c r="D3" s="81"/>
      <c r="E3" s="81"/>
      <c r="F3" s="81"/>
    </row>
    <row r="4" spans="1:6" ht="17.45" customHeight="1" x14ac:dyDescent="0.25">
      <c r="A4" s="70"/>
      <c r="B4" s="71"/>
      <c r="C4" s="71"/>
      <c r="D4" s="71"/>
      <c r="E4" s="71"/>
      <c r="F4" s="71"/>
    </row>
    <row r="5" spans="1:6" ht="17.45" customHeight="1" x14ac:dyDescent="0.25">
      <c r="A5" s="67" t="s">
        <v>2</v>
      </c>
      <c r="B5" s="68"/>
      <c r="C5" s="68"/>
      <c r="D5" s="68"/>
      <c r="E5" s="68"/>
      <c r="F5" s="69"/>
    </row>
    <row r="6" spans="1:6" ht="17.45" customHeight="1" x14ac:dyDescent="0.25">
      <c r="A6" s="66"/>
      <c r="B6" s="66"/>
      <c r="C6" s="66"/>
      <c r="D6" s="66"/>
      <c r="E6" s="66"/>
      <c r="F6" s="66"/>
    </row>
    <row r="7" spans="1:6" ht="17.45" customHeight="1" x14ac:dyDescent="0.25">
      <c r="A7" s="67" t="s">
        <v>3</v>
      </c>
      <c r="B7" s="68"/>
      <c r="C7" s="68"/>
      <c r="D7" s="68"/>
      <c r="E7" s="68"/>
      <c r="F7" s="69"/>
    </row>
    <row r="8" spans="1:6" ht="17.45" customHeight="1" x14ac:dyDescent="0.25">
      <c r="A8" s="66"/>
      <c r="B8" s="66"/>
      <c r="C8" s="66"/>
      <c r="D8" s="66"/>
      <c r="E8" s="66"/>
      <c r="F8" s="66"/>
    </row>
    <row r="9" spans="1:6" ht="17.45" customHeight="1" x14ac:dyDescent="0.25">
      <c r="A9" s="67"/>
      <c r="B9" s="68"/>
      <c r="C9" s="68"/>
      <c r="D9" s="68"/>
      <c r="E9" s="68"/>
      <c r="F9" s="69"/>
    </row>
    <row r="10" spans="1:6" ht="17.45" customHeight="1" x14ac:dyDescent="0.25">
      <c r="A10" s="66"/>
      <c r="B10" s="66"/>
      <c r="C10" s="66"/>
      <c r="D10" s="66"/>
      <c r="E10" s="66"/>
      <c r="F10" s="66"/>
    </row>
    <row r="11" spans="1:6" ht="17.45" customHeight="1" x14ac:dyDescent="0.25">
      <c r="A11" s="25"/>
      <c r="B11" s="14"/>
      <c r="C11" s="14"/>
      <c r="D11" s="14"/>
      <c r="E11" s="14"/>
      <c r="F11" s="15"/>
    </row>
    <row r="12" spans="1:6" ht="17.45" customHeight="1" x14ac:dyDescent="0.25">
      <c r="A12" s="89" t="s">
        <v>18</v>
      </c>
      <c r="B12" s="68"/>
      <c r="C12" s="68"/>
      <c r="D12" s="68"/>
      <c r="E12" s="68"/>
      <c r="F12" s="69"/>
    </row>
    <row r="13" spans="1:6" ht="17.45" customHeight="1" x14ac:dyDescent="0.25">
      <c r="A13" s="25"/>
      <c r="B13" s="14"/>
      <c r="C13" s="14"/>
      <c r="D13" s="14"/>
      <c r="E13" s="14"/>
      <c r="F13" s="15"/>
    </row>
    <row r="14" spans="1:6" ht="18.75" customHeight="1" x14ac:dyDescent="0.25">
      <c r="A14" s="93" t="s">
        <v>24</v>
      </c>
      <c r="B14" s="94"/>
      <c r="C14" s="94"/>
      <c r="D14" s="94"/>
      <c r="E14" s="94"/>
      <c r="F14" s="94"/>
    </row>
    <row r="15" spans="1:6" s="12" customFormat="1" ht="30" customHeight="1" x14ac:dyDescent="0.25">
      <c r="A15" s="9" t="s">
        <v>7</v>
      </c>
      <c r="B15" s="10" t="s">
        <v>8</v>
      </c>
      <c r="C15" s="9" t="s">
        <v>19</v>
      </c>
      <c r="D15" s="9" t="s">
        <v>10</v>
      </c>
      <c r="E15" s="11" t="s">
        <v>11</v>
      </c>
      <c r="F15" s="9" t="s">
        <v>9</v>
      </c>
    </row>
    <row r="16" spans="1:6" ht="17.45" customHeight="1" x14ac:dyDescent="0.25">
      <c r="A16" s="36"/>
      <c r="B16" s="29"/>
      <c r="C16" s="3"/>
      <c r="D16" s="17"/>
      <c r="E16" s="2"/>
      <c r="F16" s="5" t="str">
        <f>IF(AND((D16=0),(E16=0)),"",IF(AND((D16=0),(E16&gt;0)),"100,00%",(E16-D16)/D16))</f>
        <v/>
      </c>
    </row>
    <row r="17" spans="1:6" ht="17.45" customHeight="1" x14ac:dyDescent="0.25">
      <c r="A17" s="36"/>
      <c r="B17" s="29"/>
      <c r="C17" s="3"/>
      <c r="D17" s="30"/>
      <c r="E17" s="2"/>
      <c r="F17" s="5" t="str">
        <f t="shared" ref="F17:F18" si="0">IF(AND((D17=0),(E17=0)),"",IF(AND((D17=0),(E17&gt;0)),"100,00%",(E17-D17)/D17))</f>
        <v/>
      </c>
    </row>
    <row r="18" spans="1:6" ht="17.45" customHeight="1" x14ac:dyDescent="0.25">
      <c r="A18" s="36"/>
      <c r="B18" s="38"/>
      <c r="C18" s="3"/>
      <c r="D18" s="33"/>
      <c r="E18" s="2"/>
      <c r="F18" s="5" t="str">
        <f t="shared" si="0"/>
        <v/>
      </c>
    </row>
    <row r="19" spans="1:6" ht="17.45" customHeight="1" x14ac:dyDescent="0.25">
      <c r="A19" s="28" t="s">
        <v>0</v>
      </c>
      <c r="B19" s="34"/>
      <c r="C19" s="34"/>
      <c r="D19" s="26">
        <f>SUM(D16:D18)</f>
        <v>0</v>
      </c>
      <c r="E19" s="26">
        <f>SUM(E16:E18)</f>
        <v>0</v>
      </c>
      <c r="F19" s="27" t="str">
        <f t="shared" ref="F19" si="1">IF((D19=0),"",((E19-D19)/D19))</f>
        <v/>
      </c>
    </row>
    <row r="20" spans="1:6" ht="24.95" customHeight="1" x14ac:dyDescent="0.25">
      <c r="A20" s="21" t="s">
        <v>25</v>
      </c>
      <c r="B20" s="21"/>
      <c r="C20" s="21"/>
      <c r="D20" s="21"/>
      <c r="E20" s="21"/>
      <c r="F20" s="21"/>
    </row>
    <row r="21" spans="1:6" ht="28.5" customHeight="1" x14ac:dyDescent="0.25">
      <c r="A21" s="9" t="s">
        <v>7</v>
      </c>
      <c r="B21" s="10" t="s">
        <v>20</v>
      </c>
      <c r="C21" s="9" t="s">
        <v>12</v>
      </c>
      <c r="D21" s="9" t="s">
        <v>10</v>
      </c>
      <c r="E21" s="11" t="s">
        <v>11</v>
      </c>
      <c r="F21" s="9" t="s">
        <v>9</v>
      </c>
    </row>
    <row r="22" spans="1:6" ht="17.45" customHeight="1" x14ac:dyDescent="0.25">
      <c r="A22" s="36"/>
      <c r="B22" s="37"/>
      <c r="C22" s="3"/>
      <c r="D22" s="2"/>
      <c r="E22" s="2"/>
      <c r="F22" s="5" t="str">
        <f>IF(AND((D22=0),(E22=0)),"",IF(AND((D22=0),(E22&gt;0)),"100,00%",(E22-D22)/D22))</f>
        <v/>
      </c>
    </row>
    <row r="23" spans="1:6" ht="17.45" customHeight="1" x14ac:dyDescent="0.25">
      <c r="A23" s="36"/>
      <c r="B23" s="37"/>
      <c r="C23" s="3"/>
      <c r="D23" s="2"/>
      <c r="E23" s="2"/>
      <c r="F23" s="5" t="str">
        <f t="shared" ref="F23:F24" si="2">IF(AND((D23=0),(E23=0)),"",IF(AND((D23=0),(E23&gt;0)),"100,00%",(E23-D23)/D23))</f>
        <v/>
      </c>
    </row>
    <row r="24" spans="1:6" ht="17.45" customHeight="1" x14ac:dyDescent="0.25">
      <c r="A24" s="36"/>
      <c r="B24" s="37"/>
      <c r="C24" s="3"/>
      <c r="D24" s="2"/>
      <c r="E24" s="2"/>
      <c r="F24" s="5" t="str">
        <f t="shared" si="2"/>
        <v/>
      </c>
    </row>
    <row r="25" spans="1:6" ht="17.45" customHeight="1" x14ac:dyDescent="0.25">
      <c r="A25" s="83" t="s">
        <v>0</v>
      </c>
      <c r="B25" s="84"/>
      <c r="C25" s="84"/>
      <c r="D25" s="26">
        <f>SUM(D22:D24)</f>
        <v>0</v>
      </c>
      <c r="E25" s="31">
        <f>SUM(E22:E24)</f>
        <v>0</v>
      </c>
      <c r="F25" s="27" t="str">
        <f t="shared" ref="F25" si="3">IF((D25=0),"",((E25-D25)/D25))</f>
        <v/>
      </c>
    </row>
    <row r="26" spans="1:6" ht="17.45" customHeight="1" x14ac:dyDescent="0.25">
      <c r="A26" s="90" t="s">
        <v>26</v>
      </c>
      <c r="B26" s="91"/>
      <c r="C26" s="91"/>
      <c r="D26" s="91"/>
      <c r="E26" s="91"/>
      <c r="F26" s="91"/>
    </row>
    <row r="27" spans="1:6" ht="29.1" customHeight="1" x14ac:dyDescent="0.25">
      <c r="A27" s="9" t="s">
        <v>7</v>
      </c>
      <c r="B27" s="10" t="s">
        <v>20</v>
      </c>
      <c r="C27" s="9" t="s">
        <v>27</v>
      </c>
      <c r="D27" s="9" t="s">
        <v>10</v>
      </c>
      <c r="E27" s="11" t="s">
        <v>11</v>
      </c>
      <c r="F27" s="9" t="s">
        <v>9</v>
      </c>
    </row>
    <row r="28" spans="1:6" ht="17.45" customHeight="1" x14ac:dyDescent="0.25">
      <c r="A28" s="36"/>
      <c r="B28" s="37"/>
      <c r="C28" s="3"/>
      <c r="D28" s="17"/>
      <c r="E28" s="2"/>
      <c r="F28" s="5" t="str">
        <f>IF(AND((D28=0),(E28=0)),"",IF(AND((D28=0),(E28&gt;0)),"100,00%",(E28-D28)/D28))</f>
        <v/>
      </c>
    </row>
    <row r="29" spans="1:6" ht="17.45" customHeight="1" x14ac:dyDescent="0.25">
      <c r="A29" s="36"/>
      <c r="B29" s="37"/>
      <c r="C29" s="3"/>
      <c r="D29" s="2"/>
      <c r="E29" s="2"/>
      <c r="F29" s="5" t="str">
        <f t="shared" ref="F29:F30" si="4">IF(AND((D29=0),(E29=0)),"",IF(AND((D29=0),(E29&gt;0)),"100,00%",(E29-D29)/D29))</f>
        <v/>
      </c>
    </row>
    <row r="30" spans="1:6" ht="17.45" customHeight="1" x14ac:dyDescent="0.25">
      <c r="A30" s="36"/>
      <c r="B30" s="37"/>
      <c r="C30" s="3"/>
      <c r="D30" s="33"/>
      <c r="E30" s="2"/>
      <c r="F30" s="5" t="str">
        <f t="shared" si="4"/>
        <v/>
      </c>
    </row>
    <row r="31" spans="1:6" ht="17.45" customHeight="1" x14ac:dyDescent="0.25">
      <c r="A31" s="39"/>
      <c r="B31" s="40"/>
      <c r="C31" s="22"/>
      <c r="D31" s="35"/>
      <c r="E31" s="23"/>
      <c r="F31" s="24"/>
    </row>
    <row r="32" spans="1:6" ht="17.45" customHeight="1" x14ac:dyDescent="0.25">
      <c r="A32" s="28" t="s">
        <v>0</v>
      </c>
      <c r="B32" s="34"/>
      <c r="C32" s="34"/>
      <c r="D32" s="26">
        <f>SUM(D28:D30)</f>
        <v>0</v>
      </c>
      <c r="E32" s="26">
        <f>SUM(E28:E30)</f>
        <v>0</v>
      </c>
      <c r="F32" s="27" t="str">
        <f t="shared" ref="F32" si="5">IF((D32=0),"",((E32-D32)/D32))</f>
        <v/>
      </c>
    </row>
    <row r="33" spans="1:10" ht="17.45" customHeight="1" x14ac:dyDescent="0.25">
      <c r="A33" s="88" t="s">
        <v>31</v>
      </c>
      <c r="B33" s="86"/>
      <c r="C33" s="86"/>
      <c r="D33" s="86"/>
      <c r="E33" s="86"/>
      <c r="F33" s="86"/>
    </row>
    <row r="34" spans="1:10" ht="17.45" customHeight="1" x14ac:dyDescent="0.25">
      <c r="A34" s="9"/>
      <c r="B34" s="10"/>
      <c r="C34" s="9"/>
      <c r="D34" s="9" t="s">
        <v>10</v>
      </c>
      <c r="E34" s="11" t="s">
        <v>11</v>
      </c>
      <c r="F34" s="9" t="s">
        <v>9</v>
      </c>
    </row>
    <row r="35" spans="1:10" ht="17.45" customHeight="1" x14ac:dyDescent="0.25">
      <c r="A35" s="28" t="s">
        <v>0</v>
      </c>
      <c r="B35" s="34"/>
      <c r="C35" s="34"/>
      <c r="D35" s="26">
        <f>D19+D25+D32</f>
        <v>0</v>
      </c>
      <c r="E35" s="26">
        <f>E19+E25+E32</f>
        <v>0</v>
      </c>
      <c r="F35" s="27" t="str">
        <f t="shared" ref="F35" si="6">IF((D35=0),"",((E35-D35)/D35))</f>
        <v/>
      </c>
    </row>
    <row r="36" spans="1:10" ht="17.45" customHeight="1" x14ac:dyDescent="0.25">
      <c r="A36" s="95" t="s">
        <v>34</v>
      </c>
      <c r="B36" s="96"/>
      <c r="C36" s="96"/>
      <c r="D36" s="96"/>
      <c r="E36" s="96"/>
      <c r="F36" s="96"/>
    </row>
    <row r="37" spans="1:10" ht="29.1" customHeight="1" x14ac:dyDescent="0.25">
      <c r="A37" s="9"/>
      <c r="B37" s="10"/>
      <c r="C37" s="9"/>
      <c r="D37" s="9" t="s">
        <v>10</v>
      </c>
      <c r="E37" s="11" t="s">
        <v>11</v>
      </c>
      <c r="F37" s="9" t="s">
        <v>9</v>
      </c>
    </row>
    <row r="38" spans="1:10" ht="17.45" customHeight="1" x14ac:dyDescent="0.25">
      <c r="A38" s="51"/>
      <c r="B38" s="52"/>
      <c r="C38" s="52"/>
      <c r="D38" s="54"/>
      <c r="E38" s="55"/>
      <c r="F38" s="27"/>
    </row>
    <row r="39" spans="1:10" ht="17.45" customHeight="1" x14ac:dyDescent="0.25">
      <c r="A39" s="85" t="s">
        <v>32</v>
      </c>
      <c r="B39" s="86"/>
      <c r="C39" s="86"/>
      <c r="D39" s="86"/>
      <c r="E39" s="86"/>
      <c r="F39" s="87"/>
    </row>
    <row r="40" spans="1:10" ht="17.45" customHeight="1" x14ac:dyDescent="0.25">
      <c r="A40" s="9"/>
      <c r="B40" s="10"/>
      <c r="C40" s="9"/>
      <c r="D40" s="9" t="s">
        <v>10</v>
      </c>
      <c r="E40" s="11" t="s">
        <v>11</v>
      </c>
      <c r="F40" s="9" t="s">
        <v>9</v>
      </c>
      <c r="J40" s="53"/>
    </row>
    <row r="41" spans="1:10" ht="17.45" customHeight="1" x14ac:dyDescent="0.25">
      <c r="A41" s="28" t="s">
        <v>0</v>
      </c>
      <c r="B41" s="34"/>
      <c r="C41" s="34"/>
      <c r="D41" s="26">
        <f>D19+D25+D32+D38</f>
        <v>0</v>
      </c>
      <c r="E41" s="26">
        <f>E19+E25+E32+E38</f>
        <v>0</v>
      </c>
      <c r="F41" s="27" t="str">
        <f t="shared" ref="F41" si="7">IF((D41=0),"",((E41-D41)/D41))</f>
        <v/>
      </c>
    </row>
    <row r="42" spans="1:10" ht="17.45" customHeight="1" x14ac:dyDescent="0.25">
      <c r="A42" s="18"/>
      <c r="B42" s="13"/>
      <c r="C42" s="13"/>
      <c r="D42" s="19"/>
      <c r="E42" s="19"/>
      <c r="F42" s="20"/>
    </row>
    <row r="43" spans="1:10" ht="17.45" customHeight="1" x14ac:dyDescent="0.25">
      <c r="A43" s="89" t="s">
        <v>21</v>
      </c>
      <c r="B43" s="68"/>
      <c r="C43" s="68"/>
      <c r="D43" s="68"/>
      <c r="E43" s="68"/>
      <c r="F43" s="69"/>
    </row>
    <row r="44" spans="1:10" ht="17.45" customHeight="1" x14ac:dyDescent="0.25">
      <c r="A44" s="72" t="s">
        <v>1</v>
      </c>
      <c r="B44" s="72"/>
      <c r="C44" s="72"/>
      <c r="D44" s="72"/>
      <c r="E44" s="72"/>
      <c r="F44" s="72"/>
    </row>
    <row r="45" spans="1:10" s="12" customFormat="1" ht="30" customHeight="1" x14ac:dyDescent="0.25">
      <c r="A45" s="9" t="s">
        <v>7</v>
      </c>
      <c r="B45" s="10" t="s">
        <v>8</v>
      </c>
      <c r="C45" s="9" t="s">
        <v>15</v>
      </c>
      <c r="D45" s="9" t="s">
        <v>10</v>
      </c>
      <c r="E45" s="11" t="s">
        <v>11</v>
      </c>
      <c r="F45" s="9" t="s">
        <v>9</v>
      </c>
    </row>
    <row r="46" spans="1:10" ht="17.45" customHeight="1" x14ac:dyDescent="0.25">
      <c r="A46" s="36"/>
      <c r="B46" s="37"/>
      <c r="C46" s="3"/>
      <c r="D46" s="2"/>
      <c r="E46" s="2"/>
      <c r="F46" s="5" t="str">
        <f>IF(AND((D46=0),(E46=0)),"",IF(AND((D46=0),(E46&gt;0)),"100,00%",(E46-D46)/D46))</f>
        <v/>
      </c>
    </row>
    <row r="47" spans="1:10" ht="17.45" customHeight="1" x14ac:dyDescent="0.25">
      <c r="A47" s="36"/>
      <c r="B47" s="37"/>
      <c r="C47" s="3"/>
      <c r="D47" s="2"/>
      <c r="E47" s="2"/>
      <c r="F47" s="5" t="str">
        <f t="shared" ref="F47" si="8">IF(AND((D47=0),(E47=0)),"",IF(AND((D47=0),(E47&gt;0)),"100,00%",(E47-D47)/D47))</f>
        <v/>
      </c>
    </row>
    <row r="48" spans="1:10" ht="17.45" customHeight="1" x14ac:dyDescent="0.25">
      <c r="A48" s="36"/>
      <c r="B48" s="37"/>
      <c r="C48" s="3"/>
      <c r="D48" s="2"/>
      <c r="E48" s="2"/>
      <c r="F48" s="5" t="str">
        <f>IF(AND((D48=0),(E48=0)),"",IF(AND((D48=0),(E48&gt;0)),"100,00%",(E48-D48)/D48))</f>
        <v/>
      </c>
    </row>
    <row r="49" spans="1:6" ht="17.45" customHeight="1" x14ac:dyDescent="0.25">
      <c r="A49" s="74"/>
      <c r="B49" s="75"/>
      <c r="C49" s="75"/>
      <c r="D49" s="56">
        <f>SUM(D46:D48)</f>
        <v>0</v>
      </c>
      <c r="E49" s="56">
        <f>SUM(E46:E48)</f>
        <v>0</v>
      </c>
      <c r="F49" s="57" t="str">
        <f t="shared" ref="F49" si="9">IF((D49=0),"",(E49-D49)/D49)</f>
        <v/>
      </c>
    </row>
    <row r="50" spans="1:6" ht="17.45" customHeight="1" x14ac:dyDescent="0.25">
      <c r="A50" s="72" t="s">
        <v>33</v>
      </c>
      <c r="B50" s="72"/>
      <c r="C50" s="72"/>
      <c r="D50" s="72"/>
      <c r="E50" s="72"/>
      <c r="F50" s="72"/>
    </row>
    <row r="51" spans="1:6" ht="17.45" customHeight="1" x14ac:dyDescent="0.25">
      <c r="A51" s="36"/>
      <c r="B51" s="37"/>
      <c r="C51" s="3"/>
      <c r="D51" s="2"/>
      <c r="E51" s="2"/>
      <c r="F51" s="5" t="str">
        <f>IF(AND((D51=0),(E51=0)),"",IF(AND((D51=0),(E51&gt;0)),"100,00%",(E51-D51)/D51))</f>
        <v/>
      </c>
    </row>
    <row r="52" spans="1:6" ht="17.45" customHeight="1" x14ac:dyDescent="0.25">
      <c r="A52" s="36"/>
      <c r="B52" s="37"/>
      <c r="C52" s="3"/>
      <c r="D52" s="2"/>
      <c r="E52" s="2"/>
      <c r="F52" s="5" t="str">
        <f>IF(AND((D52=0),(E52=0)),"",IF(AND((D52=0),(E52&gt;0)),"100,00%",(E52-D52)/D52))</f>
        <v/>
      </c>
    </row>
    <row r="53" spans="1:6" ht="17.45" customHeight="1" x14ac:dyDescent="0.25">
      <c r="A53" s="36"/>
      <c r="B53" s="37"/>
      <c r="C53" s="3"/>
      <c r="D53" s="2"/>
      <c r="E53" s="2"/>
      <c r="F53" s="5" t="str">
        <f>IF(AND((D53=0),(E53=0)),"",IF(AND((D53=0),(E53&gt;0)),"100,00%",(E53-D53)/D53))</f>
        <v/>
      </c>
    </row>
    <row r="54" spans="1:6" ht="17.45" customHeight="1" x14ac:dyDescent="0.25">
      <c r="A54" s="74" t="s">
        <v>35</v>
      </c>
      <c r="B54" s="75"/>
      <c r="C54" s="75"/>
      <c r="D54" s="56">
        <f>SUM(D51:D53)</f>
        <v>0</v>
      </c>
      <c r="E54" s="56">
        <f>SUM(E51:E53)</f>
        <v>0</v>
      </c>
      <c r="F54" s="58" t="str">
        <f t="shared" ref="F54" si="10">IF((D54=0),"",(E54-D54)/D54)</f>
        <v/>
      </c>
    </row>
    <row r="55" spans="1:6" ht="17.45" customHeight="1" x14ac:dyDescent="0.25">
      <c r="A55" s="73" t="s">
        <v>23</v>
      </c>
      <c r="B55" s="73"/>
      <c r="C55" s="73"/>
      <c r="D55" s="73"/>
      <c r="E55" s="73"/>
      <c r="F55" s="73"/>
    </row>
    <row r="56" spans="1:6" ht="17.45" customHeight="1" x14ac:dyDescent="0.25">
      <c r="A56" s="36"/>
      <c r="B56" s="37"/>
      <c r="C56" s="3"/>
      <c r="D56" s="2"/>
      <c r="E56" s="2"/>
      <c r="F56" s="5" t="str">
        <f>IF(AND((D56=0),(E56=0)),"",IF(AND((D56=0),(E56&gt;0)),"100,00%",(E56-D56)/D56))</f>
        <v/>
      </c>
    </row>
    <row r="57" spans="1:6" ht="17.45" customHeight="1" x14ac:dyDescent="0.25">
      <c r="A57" s="36"/>
      <c r="B57" s="37"/>
      <c r="C57" s="3"/>
      <c r="D57" s="2"/>
      <c r="E57" s="2"/>
      <c r="F57" s="5" t="str">
        <f>IF(AND((D57=0),(E57=0)),"",IF(AND((D57=0),(E57&gt;0)),"100,00%",(E57-D57)/D57))</f>
        <v/>
      </c>
    </row>
    <row r="58" spans="1:6" ht="17.45" customHeight="1" x14ac:dyDescent="0.25">
      <c r="A58" s="36"/>
      <c r="B58" s="37"/>
      <c r="C58" s="3"/>
      <c r="D58" s="2"/>
      <c r="E58" s="2"/>
      <c r="F58" s="5" t="str">
        <f>IF(AND((D58=0),(E58=0)),"",IF(AND((D58=0),(E58&gt;0)),"100,00%",(E58-D58)/D58))</f>
        <v/>
      </c>
    </row>
    <row r="59" spans="1:6" ht="17.45" customHeight="1" x14ac:dyDescent="0.25">
      <c r="A59" s="76" t="s">
        <v>22</v>
      </c>
      <c r="B59" s="77"/>
      <c r="C59" s="77"/>
      <c r="D59" s="7">
        <f>SUM(D56:D58)</f>
        <v>0</v>
      </c>
      <c r="E59" s="7">
        <f>SUM(E56:E58)</f>
        <v>0</v>
      </c>
      <c r="F59" s="8" t="str">
        <f t="shared" ref="F59:F60" si="11">IF((D59=0),"",(E59-D59)/D59)</f>
        <v/>
      </c>
    </row>
    <row r="60" spans="1:6" ht="17.45" customHeight="1" x14ac:dyDescent="0.25">
      <c r="A60" s="78" t="s">
        <v>0</v>
      </c>
      <c r="B60" s="79"/>
      <c r="C60" s="79"/>
      <c r="D60" s="4">
        <f>D49+D54+D59</f>
        <v>0</v>
      </c>
      <c r="E60" s="4">
        <f>E49+E54+E59</f>
        <v>0</v>
      </c>
      <c r="F60" s="6" t="str">
        <f t="shared" si="11"/>
        <v/>
      </c>
    </row>
    <row r="61" spans="1:6" ht="17.45" customHeight="1" x14ac:dyDescent="0.25">
      <c r="A61" s="18"/>
      <c r="B61" s="13"/>
      <c r="C61" s="13"/>
      <c r="D61" s="19"/>
      <c r="E61" s="19"/>
      <c r="F61" s="20"/>
    </row>
    <row r="62" spans="1:6" ht="17.45" customHeight="1" x14ac:dyDescent="0.25">
      <c r="A62" s="88" t="s">
        <v>36</v>
      </c>
      <c r="B62" s="86"/>
      <c r="C62" s="86"/>
      <c r="D62" s="86"/>
      <c r="E62" s="86"/>
      <c r="F62" s="86"/>
    </row>
    <row r="63" spans="1:6" ht="17.45" customHeight="1" x14ac:dyDescent="0.25">
      <c r="A63" s="9"/>
      <c r="B63" s="10"/>
      <c r="C63" s="9"/>
      <c r="D63" s="9" t="s">
        <v>10</v>
      </c>
      <c r="E63" s="11" t="s">
        <v>11</v>
      </c>
      <c r="F63" s="9" t="s">
        <v>9</v>
      </c>
    </row>
    <row r="64" spans="1:6" ht="17.45" customHeight="1" x14ac:dyDescent="0.25">
      <c r="A64" s="28" t="s">
        <v>0</v>
      </c>
      <c r="B64" s="34"/>
      <c r="C64" s="34"/>
      <c r="D64" s="26">
        <f>D49+D54+D59</f>
        <v>0</v>
      </c>
      <c r="E64" s="26">
        <f>E49+E54+E59</f>
        <v>0</v>
      </c>
      <c r="F64" s="27" t="str">
        <f t="shared" ref="F64:F66" si="12">IF((D64=0),"",((E64-D64)/D64))</f>
        <v/>
      </c>
    </row>
    <row r="65" spans="1:8" ht="17.45" customHeight="1" x14ac:dyDescent="0.25">
      <c r="A65" s="82"/>
      <c r="B65" s="82"/>
      <c r="C65" s="82"/>
      <c r="D65" s="82"/>
      <c r="E65" s="82"/>
      <c r="F65" s="82"/>
    </row>
    <row r="66" spans="1:8" ht="17.45" customHeight="1" x14ac:dyDescent="0.25">
      <c r="A66" s="78" t="s">
        <v>13</v>
      </c>
      <c r="B66" s="79"/>
      <c r="C66" s="79"/>
      <c r="D66" s="4">
        <f>D64-D41</f>
        <v>0</v>
      </c>
      <c r="E66" s="4">
        <f>E64-E41</f>
        <v>0</v>
      </c>
      <c r="F66" s="6" t="str">
        <f t="shared" si="12"/>
        <v/>
      </c>
      <c r="H66" s="32"/>
    </row>
    <row r="67" spans="1:8" ht="17.45" customHeight="1" x14ac:dyDescent="0.25">
      <c r="A67" s="41"/>
      <c r="B67" s="42"/>
      <c r="C67" s="42"/>
      <c r="D67" s="43"/>
      <c r="E67" s="43"/>
      <c r="F67" s="44"/>
      <c r="H67" s="32"/>
    </row>
    <row r="68" spans="1:8" ht="17.45" customHeight="1" x14ac:dyDescent="0.2">
      <c r="A68" s="45" t="s">
        <v>28</v>
      </c>
      <c r="B68" s="46"/>
      <c r="C68" s="46"/>
      <c r="D68" s="43"/>
      <c r="E68" s="43"/>
      <c r="F68" s="44"/>
      <c r="H68" s="32"/>
    </row>
    <row r="69" spans="1:8" ht="17.45" customHeight="1" x14ac:dyDescent="0.2">
      <c r="A69" s="45"/>
      <c r="B69" s="46"/>
      <c r="C69" s="49"/>
      <c r="D69" s="43"/>
      <c r="E69" s="43"/>
      <c r="F69" s="44"/>
      <c r="H69" s="32"/>
    </row>
    <row r="70" spans="1:8" ht="17.45" customHeight="1" x14ac:dyDescent="0.2">
      <c r="A70" s="46" t="s">
        <v>29</v>
      </c>
      <c r="B70" s="46"/>
      <c r="C70" s="50"/>
      <c r="D70" s="43"/>
      <c r="E70" s="47" t="str">
        <f>IF(E38&lt;=((E19+E25+E32)*0.075),"Ja","Nein")</f>
        <v>Ja</v>
      </c>
      <c r="F70" s="44"/>
      <c r="H70" s="32"/>
    </row>
    <row r="71" spans="1:8" ht="17.45" customHeight="1" x14ac:dyDescent="0.2">
      <c r="A71" s="46"/>
      <c r="B71" s="46"/>
      <c r="C71" s="50"/>
      <c r="D71" s="43"/>
      <c r="E71" s="48" t="e">
        <f>E38/(E19+E25+E32)</f>
        <v>#DIV/0!</v>
      </c>
      <c r="F71" s="44"/>
      <c r="H71" s="32"/>
    </row>
    <row r="72" spans="1:8" ht="17.45" customHeight="1" x14ac:dyDescent="0.2">
      <c r="A72" s="46"/>
      <c r="B72" s="46"/>
      <c r="C72" s="50"/>
      <c r="D72" s="43"/>
      <c r="E72" s="47"/>
      <c r="F72" s="44"/>
      <c r="H72" s="32"/>
    </row>
    <row r="73" spans="1:8" ht="17.45" customHeight="1" x14ac:dyDescent="0.2">
      <c r="A73" s="46" t="s">
        <v>30</v>
      </c>
      <c r="B73" s="46"/>
      <c r="C73" s="50"/>
      <c r="D73" s="43"/>
      <c r="E73" s="47" t="str">
        <f>IF(E49&gt;=(E41*0.2),"Ja","Nein")</f>
        <v>Ja</v>
      </c>
      <c r="F73" s="44"/>
      <c r="H73" s="32"/>
    </row>
    <row r="74" spans="1:8" ht="17.45" customHeight="1" x14ac:dyDescent="0.2">
      <c r="A74" s="59"/>
      <c r="B74" s="59"/>
      <c r="C74" s="60"/>
      <c r="D74" s="61"/>
      <c r="E74" s="62" t="e">
        <f>E49/E41</f>
        <v>#DIV/0!</v>
      </c>
      <c r="F74" s="63"/>
      <c r="H74" s="32"/>
    </row>
    <row r="75" spans="1:8" ht="99.95" customHeight="1" x14ac:dyDescent="0.25">
      <c r="A75" s="97" t="s">
        <v>37</v>
      </c>
      <c r="B75" s="98"/>
      <c r="C75" s="98"/>
      <c r="D75" s="98"/>
      <c r="E75" s="98"/>
      <c r="F75" s="98"/>
    </row>
    <row r="76" spans="1:8" ht="30" customHeight="1" x14ac:dyDescent="0.25">
      <c r="A76" s="92" t="s">
        <v>14</v>
      </c>
      <c r="B76" s="72"/>
      <c r="C76" s="72"/>
      <c r="D76" s="72"/>
      <c r="E76" s="72"/>
      <c r="F76" s="72"/>
    </row>
    <row r="77" spans="1:8" ht="17.45" customHeight="1" x14ac:dyDescent="0.25">
      <c r="A77" s="70"/>
      <c r="B77" s="71"/>
      <c r="C77" s="71"/>
      <c r="D77" s="71"/>
      <c r="E77" s="71"/>
      <c r="F77" s="71"/>
    </row>
    <row r="78" spans="1:8" ht="17.45" customHeight="1" x14ac:dyDescent="0.25">
      <c r="A78" s="67" t="s">
        <v>5</v>
      </c>
      <c r="B78" s="68"/>
      <c r="C78" s="68"/>
      <c r="D78" s="68"/>
      <c r="E78" s="68"/>
      <c r="F78" s="69"/>
    </row>
    <row r="79" spans="1:8" ht="17.45" customHeight="1" x14ac:dyDescent="0.25">
      <c r="A79" s="66"/>
      <c r="B79" s="66"/>
      <c r="C79" s="66"/>
      <c r="D79" s="66"/>
      <c r="E79" s="66"/>
      <c r="F79" s="66"/>
    </row>
    <row r="80" spans="1:8" ht="17.45" customHeight="1" x14ac:dyDescent="0.25">
      <c r="A80" s="67" t="s">
        <v>6</v>
      </c>
      <c r="B80" s="68"/>
      <c r="C80" s="68"/>
      <c r="D80" s="68"/>
      <c r="E80" s="68"/>
      <c r="F80" s="69"/>
    </row>
    <row r="81" spans="1:6" ht="17.45" customHeight="1" x14ac:dyDescent="0.25">
      <c r="A81" s="66"/>
      <c r="B81" s="66"/>
      <c r="C81" s="66"/>
      <c r="D81" s="66"/>
      <c r="E81" s="66"/>
      <c r="F81" s="66"/>
    </row>
    <row r="82" spans="1:6" ht="17.45" customHeight="1" x14ac:dyDescent="0.25">
      <c r="A82" s="67" t="s">
        <v>4</v>
      </c>
      <c r="B82" s="68"/>
      <c r="C82" s="68"/>
      <c r="D82" s="68"/>
      <c r="E82" s="68"/>
      <c r="F82" s="69"/>
    </row>
    <row r="83" spans="1:6" x14ac:dyDescent="0.25">
      <c r="A83" s="16"/>
      <c r="B83" s="16"/>
      <c r="C83" s="16"/>
      <c r="D83" s="16"/>
      <c r="E83" s="16"/>
      <c r="F83" s="16"/>
    </row>
    <row r="84" spans="1:6" x14ac:dyDescent="0.25">
      <c r="A84" s="16"/>
      <c r="B84" s="16"/>
      <c r="C84" s="16"/>
      <c r="D84" s="16"/>
      <c r="E84" s="16"/>
      <c r="F84" s="16"/>
    </row>
    <row r="85" spans="1:6" x14ac:dyDescent="0.25">
      <c r="A85" s="16"/>
      <c r="B85" s="16"/>
      <c r="C85" s="16"/>
      <c r="D85" s="16"/>
      <c r="E85" s="16"/>
      <c r="F85" s="16"/>
    </row>
    <row r="86" spans="1:6" x14ac:dyDescent="0.25">
      <c r="A86" s="16"/>
      <c r="B86" s="16"/>
      <c r="C86" s="16"/>
      <c r="D86" s="16"/>
      <c r="E86" s="16"/>
      <c r="F86" s="16"/>
    </row>
    <row r="87" spans="1:6" x14ac:dyDescent="0.25">
      <c r="A87" s="16"/>
      <c r="B87" s="16"/>
      <c r="C87" s="16"/>
      <c r="D87" s="16"/>
      <c r="E87" s="16"/>
      <c r="F87" s="16"/>
    </row>
    <row r="88" spans="1:6" x14ac:dyDescent="0.25">
      <c r="A88" s="16"/>
      <c r="B88" s="16"/>
      <c r="C88" s="16"/>
      <c r="D88" s="16"/>
      <c r="E88" s="16"/>
      <c r="F88" s="16"/>
    </row>
  </sheetData>
  <mergeCells count="36">
    <mergeCell ref="A5:F5"/>
    <mergeCell ref="A4:F4"/>
    <mergeCell ref="A7:F7"/>
    <mergeCell ref="A6:F6"/>
    <mergeCell ref="A82:F82"/>
    <mergeCell ref="A81:F81"/>
    <mergeCell ref="A10:F10"/>
    <mergeCell ref="A9:F9"/>
    <mergeCell ref="A8:F8"/>
    <mergeCell ref="A12:F12"/>
    <mergeCell ref="A76:F76"/>
    <mergeCell ref="A14:F14"/>
    <mergeCell ref="A36:F36"/>
    <mergeCell ref="A80:F80"/>
    <mergeCell ref="A75:F75"/>
    <mergeCell ref="A39:F39"/>
    <mergeCell ref="A62:F62"/>
    <mergeCell ref="A43:F43"/>
    <mergeCell ref="A33:F33"/>
    <mergeCell ref="A26:F26"/>
    <mergeCell ref="A1:F1"/>
    <mergeCell ref="A79:F79"/>
    <mergeCell ref="A78:F78"/>
    <mergeCell ref="A77:F77"/>
    <mergeCell ref="A50:F50"/>
    <mergeCell ref="A55:F55"/>
    <mergeCell ref="A49:C49"/>
    <mergeCell ref="A54:C54"/>
    <mergeCell ref="A59:C59"/>
    <mergeCell ref="A60:C60"/>
    <mergeCell ref="A2:F2"/>
    <mergeCell ref="A44:F44"/>
    <mergeCell ref="A3:F3"/>
    <mergeCell ref="A65:F65"/>
    <mergeCell ref="A66:C66"/>
    <mergeCell ref="A25:C25"/>
  </mergeCell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rowBreaks count="1" manualBreakCount="1">
    <brk id="4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Zahlenmäßiger Nachweis</vt:lpstr>
      <vt:lpstr>'Zahlenmäßiger Nachweis'!Druckbereich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Engel, Melanie</dc:creator>
  <cp:lastModifiedBy>Zeitler, Claudia</cp:lastModifiedBy>
  <cp:lastPrinted>2020-07-08T09:04:54Z</cp:lastPrinted>
  <dcterms:created xsi:type="dcterms:W3CDTF">2017-06-21T12:36:47Z</dcterms:created>
  <dcterms:modified xsi:type="dcterms:W3CDTF">2020-07-08T09:53:22Z</dcterms:modified>
</cp:coreProperties>
</file>